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d.docs.live.net/a7bd82a627439b4e/Desktop/Documents/Risk Management/"/>
    </mc:Choice>
  </mc:AlternateContent>
  <xr:revisionPtr revIDLastSave="24" documentId="8_{D74D66A0-46F7-4562-973A-E2DB1849D931}" xr6:coauthVersionLast="47" xr6:coauthVersionMax="47" xr10:uidLastSave="{719D8130-271A-490E-BC8E-B58AC59B87D6}"/>
  <bookViews>
    <workbookView xWindow="-1272" yWindow="192" windowWidth="22332" windowHeight="12180" xr2:uid="{00000000-000D-0000-FFFF-FFFF00000000}"/>
  </bookViews>
  <sheets>
    <sheet name="Assets" sheetId="1" r:id="rId1"/>
    <sheet name="Reliance on individuals &amp;skills" sheetId="4" r:id="rId2"/>
    <sheet name="Finance" sheetId="5" r:id="rId3"/>
    <sheet name="Liability" sheetId="6" r:id="rId4"/>
    <sheet name="Legal Liability" sheetId="7" r:id="rId5"/>
    <sheet name="Employer Liability" sheetId="8" r:id="rId6"/>
    <sheet name="Fire" sheetId="9" r:id="rId7"/>
    <sheet name="Councillor Propriety" sheetId="11" r:id="rId8"/>
  </sheets>
  <calcPr calcId="191029"/>
</workbook>
</file>

<file path=xl/calcChain.xml><?xml version="1.0" encoding="utf-8"?>
<calcChain xmlns="http://schemas.openxmlformats.org/spreadsheetml/2006/main">
  <c r="A1" i="11" l="1"/>
  <c r="A1" i="9"/>
  <c r="A1" i="8"/>
  <c r="A1" i="7"/>
  <c r="A1" i="6"/>
  <c r="A1" i="5"/>
  <c r="A1" i="4"/>
  <c r="A1" i="1"/>
</calcChain>
</file>

<file path=xl/sharedStrings.xml><?xml version="1.0" encoding="utf-8"?>
<sst xmlns="http://schemas.openxmlformats.org/spreadsheetml/2006/main" count="331" uniqueCount="172">
  <si>
    <t>Risk no.</t>
  </si>
  <si>
    <t>Risk</t>
  </si>
  <si>
    <t>Impact</t>
  </si>
  <si>
    <t>score (1-3)</t>
  </si>
  <si>
    <t xml:space="preserve">Likelihood </t>
  </si>
  <si>
    <t>Impact score</t>
  </si>
  <si>
    <t>(1-3)</t>
  </si>
  <si>
    <t>Risk rating</t>
  </si>
  <si>
    <t>(high, medium, low)</t>
  </si>
  <si>
    <t>Actions Required</t>
  </si>
  <si>
    <t>Responsibility</t>
  </si>
  <si>
    <t>Completed</t>
  </si>
  <si>
    <t>Fownhope Parish Council</t>
  </si>
  <si>
    <t>Risk Register</t>
  </si>
  <si>
    <t xml:space="preserve">Risk </t>
  </si>
  <si>
    <t>Cost of repair and replacement</t>
  </si>
  <si>
    <t>Protection of physical assets in accordance with asset register, ie Pavilion, Equipment Store, Playground Equipment, Skate Ramp etc.</t>
  </si>
  <si>
    <t xml:space="preserve">1 and 2) Clerk             3) Cllr Mike Simmons </t>
  </si>
  <si>
    <t>Medium (4)</t>
  </si>
  <si>
    <t>Security of Pavilion</t>
  </si>
  <si>
    <t xml:space="preserve">1) Chair/Vice/Clerk 2) FRFA                       3) FRFA             </t>
  </si>
  <si>
    <t>Low (2)</t>
  </si>
  <si>
    <t>Maintenance of Pavilion</t>
  </si>
  <si>
    <t>Low (1)</t>
  </si>
  <si>
    <t>Lease agreement with FRFA to indemnify the Parish Council for maintenance</t>
  </si>
  <si>
    <t>FRFA</t>
  </si>
  <si>
    <t>Yes</t>
  </si>
  <si>
    <t>Assets</t>
  </si>
  <si>
    <t>Reliance on Individuals and Skills</t>
  </si>
  <si>
    <t>Finance</t>
  </si>
  <si>
    <t>Liability</t>
  </si>
  <si>
    <t>Legal Liability</t>
  </si>
  <si>
    <t>Employer Liability</t>
  </si>
  <si>
    <t>Fire</t>
  </si>
  <si>
    <t>Councillor Propriety</t>
  </si>
  <si>
    <t>Business interruption due to loss of Clerk and knowledge of systems, procedures and passwords</t>
  </si>
  <si>
    <t>1)  Clerk/Chairman                                                                                                                   2) Clerk                        3) Clerk</t>
  </si>
  <si>
    <t>High dependency on one individual in environment, highways, footpaths and other working groups</t>
  </si>
  <si>
    <t>Ensure each working group either has a lead and second who both know, and have access to, systems and projects or have a written record of processes, passwords etc.</t>
  </si>
  <si>
    <t>Chair of working groups</t>
  </si>
  <si>
    <t>Lack of compliance</t>
  </si>
  <si>
    <t xml:space="preserve">Clerk and Cllr Mike Simmons </t>
  </si>
  <si>
    <t xml:space="preserve">High dependency on one individual to ensure information is efficiently posted onto the website and available to the public in accordance with proper practice       </t>
  </si>
  <si>
    <t xml:space="preserve">High dependency on one individual to ensure effective operation of investment strategy and security of shares </t>
  </si>
  <si>
    <t xml:space="preserve">Potential lack of ability to complete council activities </t>
  </si>
  <si>
    <t>Potential lack of ability to complete council duties</t>
  </si>
  <si>
    <t xml:space="preserve">Medium (4) </t>
  </si>
  <si>
    <t>Loss of funds from poor/no advice</t>
  </si>
  <si>
    <t>High dependency on one individual to complete playground inspections and maintenance</t>
  </si>
  <si>
    <t xml:space="preserve">Seek to recruit a second person to carry out visual playground and skate ramp safety inspections  </t>
  </si>
  <si>
    <t>High dependency on one individual for tree expertise and Common Hill SSSI Management/HLS</t>
  </si>
  <si>
    <t>1)  Identify local network of tree wardens (through annual subscription of local organisation)                                                     2)  Identify other county operatives with SSSI/HLS/Common Land expertise</t>
  </si>
  <si>
    <t>Clerk</t>
  </si>
  <si>
    <t>Interruption to normal activities</t>
  </si>
  <si>
    <t xml:space="preserve">Low (1) </t>
  </si>
  <si>
    <t>Lack of funds due to poor budgeting when setting annual precept</t>
  </si>
  <si>
    <t>Loss of financial capacity and inability to pay bills</t>
  </si>
  <si>
    <t>Finance Working Group and RFO</t>
  </si>
  <si>
    <t>Risks associated with online banking</t>
  </si>
  <si>
    <t>Loss of funds or capacity to pay bills</t>
  </si>
  <si>
    <t>Clerk/Councillors and Finance Working Group</t>
  </si>
  <si>
    <t>Loss of funds due to stock market crash</t>
  </si>
  <si>
    <t>Loss of public money</t>
  </si>
  <si>
    <t>Investment Advisory Group and Finance Working Group</t>
  </si>
  <si>
    <t>Loss of funds due to theft or fraud by Clerk</t>
  </si>
  <si>
    <t>1) Ensure adequate insurance is in place     2) Implementation of effective monitoring of systems and accounts by Finance Working Group and Internal Auditor           3) Stringent password strategy adopted</t>
  </si>
  <si>
    <t>Clerk/RFO and Finance Working Group</t>
  </si>
  <si>
    <t>1) Finance Working Group to generate detailed annual budget late Autumn assessing previous years income and expenditure and forecasting anticipated expenditure                                                       2) Draft budget to be discussed at full meeting and published to public                      3) Budget to be amended as required before approval                                                3) Ensure at least 50% of income is held in reserves</t>
  </si>
  <si>
    <t>Risks associated with financial controls and records</t>
  </si>
  <si>
    <t>1) Loss of funds through fraudulent activity  2) non-compliance</t>
  </si>
  <si>
    <t>1) Implementation of effective monitoring of systems and accounts by Finance Working Group and Internal Auditor</t>
  </si>
  <si>
    <t>Clerk/Finance Working Group/Internal Auditor</t>
  </si>
  <si>
    <t>Liability for employment rights by contractors, ie Lengthsman</t>
  </si>
  <si>
    <t>Financial claim for employment rights</t>
  </si>
  <si>
    <t>Clerk/Working Groups</t>
  </si>
  <si>
    <t>Liability for damage caused by trees in severe weather conditions</t>
  </si>
  <si>
    <t>Financial claim for injury/damage</t>
  </si>
  <si>
    <t>Clerk/Parish Tree Warden</t>
  </si>
  <si>
    <t>Liability for damage or personal injury caused by asset ownership, ie playground, stiles, footbridges, benches, bins etc</t>
  </si>
  <si>
    <t>Clerk/ FRFA/ Footpaths Officer</t>
  </si>
  <si>
    <t>Liability for injury caused by overgrown hedges etc on footpaths</t>
  </si>
  <si>
    <t>1) Ensure adequate insurance is in place     2) Ensure regular inspections and maintenance of all pathways</t>
  </si>
  <si>
    <t>Clerk / Footpaths Officer and team of Waywardens</t>
  </si>
  <si>
    <t>Liability for injury caused by Lengthsman or other contractors</t>
  </si>
  <si>
    <t>1) Ensure adequate insurance is in place     2) Ensure contractor has public liability insurance and is suitably trained and qualified to undertake the work awarded  3) Keep copies of any necessary documents on file</t>
  </si>
  <si>
    <t>Liability for injury suffered by volunteers during the course of volunteering or a false claim for injury</t>
  </si>
  <si>
    <t>Financial claim for damages</t>
  </si>
  <si>
    <t>Liability for harrassment and/or bullying claim by employee</t>
  </si>
  <si>
    <t xml:space="preserve">1) Ensure employee has access to Employment Working Group and annual appraisals are undertaken </t>
  </si>
  <si>
    <t>Employment Working Group/Chair</t>
  </si>
  <si>
    <t>Liability for harrassment and/or bullying claim by other councillor or parishioner</t>
  </si>
  <si>
    <t>1) Adopt and abide by the Code of Conduct  2) Publish a complaints procedure for action to be taken within the Parish Council and the procedure for reporting incidents to the Monitoring Officer</t>
  </si>
  <si>
    <t>Potential lack of ability to complete council activities and loss of information/data</t>
  </si>
  <si>
    <t>Loss of data from Clerk's computer from computer failure and/or cyber attack</t>
  </si>
  <si>
    <t xml:space="preserve">Risk of undertaking activities unlawful to Parish Councils </t>
  </si>
  <si>
    <t>Clerk/Council</t>
  </si>
  <si>
    <t xml:space="preserve">Data breach from non-compliant data storage in accordance with GDPR </t>
  </si>
  <si>
    <t xml:space="preserve">Low (2) </t>
  </si>
  <si>
    <t>Risk of non-compliance due to untimely reporting</t>
  </si>
  <si>
    <t>1) Council meets monthly and approves minutes of previous meeting                         2) Draft minutes are received and published in the interim</t>
  </si>
  <si>
    <t>Proper document control</t>
  </si>
  <si>
    <t>1)  Data storage to comply with Data Protection Act 2018                                        2)  Leases and legal documents to be held in Clerk's posession in lockable, fire-proof cabinet                                                                3) Reduce the need for paper documentation by registering ownership of land with Land Registry</t>
  </si>
  <si>
    <t>Risk of non-compliance with transparency code and publication scheme</t>
  </si>
  <si>
    <t xml:space="preserve">1)  Maintain adequate Communications Strategy to comply with statutory requirements </t>
  </si>
  <si>
    <t>Comply with Employment Law</t>
  </si>
  <si>
    <t>Financial claim for damages and lack of legal compliance</t>
  </si>
  <si>
    <t xml:space="preserve">1) Membership of HALC for employment law advice                                                          2) Maintain adequate Employment policies </t>
  </si>
  <si>
    <t>Employment Working Group / Council</t>
  </si>
  <si>
    <t>Comply with HMRC requirements</t>
  </si>
  <si>
    <t>Lack of legal compliance, potential fine from HMRC</t>
  </si>
  <si>
    <t>Employment Working Group  and Finance Working Group</t>
  </si>
  <si>
    <t xml:space="preserve">Safety of Staff and Visitors to Parish Council meetings </t>
  </si>
  <si>
    <t xml:space="preserve">1)  Carry out visual health and safety risk assessment prior to each meeting and record accordingly                                          2) Maintain adequate Health and Safety policy   </t>
  </si>
  <si>
    <t xml:space="preserve">Risk associated with injury or loss of asset related to fire </t>
  </si>
  <si>
    <t>Financial claim for injury and damages and lack of legal compliance.  Rebuild/replacement cost of assets</t>
  </si>
  <si>
    <t>1)  Ensure regular risk assessments are carried out at Pavilion                                    2) Ensure designated smoking area is away from main building                                            3) Lease agreement with FRFA to indemnify the Parish Council against fire risk associated with equipment store                            4)  Ensure FRFA hold adequate insurance for rebuild costs</t>
  </si>
  <si>
    <t>Clerk to check with FRFA</t>
  </si>
  <si>
    <t>Risk of non-compliance with statutory declarations of interest</t>
  </si>
  <si>
    <t>Penalty from non-compliance</t>
  </si>
  <si>
    <t>1) Ensure all Councillors have Declarations of Interest lodged with Herefordshire Council                                                                2) Declarations of Interest for agenda items to be declared at each meeting and signed accordingly in the register</t>
  </si>
  <si>
    <t>Risk of inappropriate behaviour by Councillor</t>
  </si>
  <si>
    <t>1 to 2</t>
  </si>
  <si>
    <t>Low (1-2)</t>
  </si>
  <si>
    <t>1)  Ensure adequate insurance in place. Value increased annually by RPI.                  2)  Lease agreement with FRFA to indemnify the Parish Council for building insurance.                                                             3)  Parish Council to carry out cost of re-building exercise every 10 years.</t>
  </si>
  <si>
    <t>1) Ensure alarm activated when building is empty and procedure for action if alarm goes off.                                                            2) Ensure adequate service of alarm system.                                                              3) Lease agreement with FRFA to indemnify the Parish Council for contents insurance.</t>
  </si>
  <si>
    <t>Bringing the council into disrepute</t>
  </si>
  <si>
    <t>Financial claim for injury/damages.  Reputation of council.</t>
  </si>
  <si>
    <t>1) Maintain membership of Herefordshire Association of Local Councils                                                       2) Ensure Clerk is qualified                                3) Clerk clarifies legal position on any new proposal                                                            4) Legal advice to be sought where necessary</t>
  </si>
  <si>
    <t>1) Undertake annual data audit                    2) Train Clerk and Councillors as necessary on requirements of GDPR compliance                  3) Implement monitoring systems to ensure compliance                                                       4) Implement system to monitor data kept by Councillors and procedure for deleting data following resignation                             5) Archive old records with Hereford Archive Centre (papers and memory stick as felt necessary).</t>
  </si>
  <si>
    <t>Safety of volunteers who support and work with the PC</t>
  </si>
  <si>
    <t xml:space="preserve">1)  Ensure risk assessments are carried out for all projects and appropriate support and equipment provided. </t>
  </si>
  <si>
    <t>Working Groups</t>
  </si>
  <si>
    <t>Risk Register, Approved at Parish Council meeting 6.5.2020</t>
  </si>
  <si>
    <t>1)  Yes                         2)  Yes                        3) Yes</t>
  </si>
  <si>
    <t>1) Ensure adequate insurance is in place    2) Undertake annual tree survey by independent qualified expert unless recommended otherwise at previous survey or by Parish Tree Warden                  3) Maintain regular inspections of trees belonging to Parish Council                            4) Ensure all work recommended in survey is carried out.</t>
  </si>
  <si>
    <t>1) Ensure adequate insurance is in place     2) Carry out weekly visual inspection and annual RoSPA safety inspection of playground and skate ramp                           3) Ensure annual inspections and maintenance of all P3 furniture and PC owned assets                                                   4) Maintain adequate Health and Safety Policy</t>
  </si>
  <si>
    <t>1) Ensure adequate insurance is in place     2) Ensure all volunteers are trained appropriately for the work being undertaken, issued with the correct PPE and supervised if considered necessary              3) Maintain a register of all volunteers and ensure all volunteers names, date and details of projects are recorded</t>
  </si>
  <si>
    <t>1) Implement training programme for Councillors and Clerk.  Any non-compliance with the adopted code of conduct to be recorded with significant breaches reported to Monitoring Officer.</t>
  </si>
  <si>
    <t xml:space="preserve">1) An effective IAG strategy to include a stop loss, ie immediate sale of shares when losses reaches a particular low. Stop loss to be applied if the drop is stock specific and there are no extenuating circumstances such as an absence of physical assets backing up the share price                                                         2) Ensure only low risk shares are purchased </t>
  </si>
  <si>
    <t>TO DO</t>
  </si>
  <si>
    <t xml:space="preserve">1) Ensure regular back ups are taken and one kept off site at all times. One Drive enabled for immediate and constant backups, and hard drive connected for regular automated backups.                          2) Ensure the computer is protected against malware and all updates installed  3) Maintain cyber protection insurance      4) Review replacement of PC every 3 years. </t>
  </si>
  <si>
    <t>Recruit new councillors to join the IAG working group to learn from those with expert knowledge.  Consider changing advisor to specialist organisation if current advisor stands down.</t>
  </si>
  <si>
    <t>1)  Ensure at least one Councillor knows the systems used and has access to passwords, back ups, emails etc.                  2)  Passwords in sealed envelope with Chairman.                                                          3)  Files backed up to One Drive, external hard drive providing further back up.</t>
  </si>
  <si>
    <t>1) Yes                          2) Yes                          3) Yes</t>
  </si>
  <si>
    <t>Within 4 year term (2023-2027)</t>
  </si>
  <si>
    <t>Cllr Mike Simmons Mike Cohn</t>
  </si>
  <si>
    <t>Clerk trained on website and Twitter.  Facebook is village not Parish Council</t>
  </si>
  <si>
    <t xml:space="preserve">High (6) </t>
  </si>
  <si>
    <t>High (6)</t>
  </si>
  <si>
    <t>Yes - Review Annually</t>
  </si>
  <si>
    <t>Yes - Review annually Oct</t>
  </si>
  <si>
    <t xml:space="preserve">Yes - Review annually FWG </t>
  </si>
  <si>
    <t>Yes - Review annually - FWG</t>
  </si>
  <si>
    <t xml:space="preserve">Yes - Review Annually </t>
  </si>
  <si>
    <t>Yes - Review annually</t>
  </si>
  <si>
    <t>Review annually        3) TO DO</t>
  </si>
  <si>
    <t>1)  Outsource payroll to qualified and insured third party professional                   2) Internal auditor to carry out annual audit</t>
  </si>
  <si>
    <t>Risk assessments need updating. Review annually</t>
  </si>
  <si>
    <t>Medium (3)</t>
  </si>
  <si>
    <t>To do as/when required.  Sally Webster, 
Secretary to HTWN -Tel: 07836 389369</t>
  </si>
  <si>
    <t xml:space="preserve">1) Two of four signatories must authorise every payment                                                  2) Clerk not to be signatory                               3) Ensure quarterly checks by Finance Working Group </t>
  </si>
  <si>
    <r>
      <t xml:space="preserve">Dave Iles RoSPA trained. Clerk to ask Helen Phillips or Stuart Eames. </t>
    </r>
    <r>
      <rPr>
        <sz val="11"/>
        <color rgb="FFFF0000"/>
        <rFont val="Calibri"/>
        <family val="2"/>
        <scheme val="minor"/>
      </rPr>
      <t>Meet with FRFA annually - is this necessary if PC responsibility</t>
    </r>
    <r>
      <rPr>
        <sz val="11"/>
        <color theme="1"/>
        <rFont val="Calibri"/>
        <family val="2"/>
        <scheme val="minor"/>
      </rPr>
      <t>?</t>
    </r>
  </si>
  <si>
    <t>1) Lengthsman position to be advertised and recruited bi-annually; provide an annual contract for services                                        2) For all other contractors, seek quotations for projects/tasks and issue work orders for works awarded. Ensure compliance with appropriate legislation.</t>
  </si>
  <si>
    <t>Yes - Review Lengthsman contract Annually</t>
  </si>
  <si>
    <t>Councillors / Clerk</t>
  </si>
  <si>
    <t>Yes.  Policy reviewed every 4 years</t>
  </si>
  <si>
    <t>Yes.  Review annually and polices 4 yearly</t>
  </si>
  <si>
    <t xml:space="preserve">  Yes. Review at each meeting and policy 4 yearly</t>
  </si>
  <si>
    <t xml:space="preserve">TO DO  3) Yes - on Lease and Trust Deed  </t>
  </si>
  <si>
    <t>Yes - Review training annually at Strategy meeting</t>
  </si>
  <si>
    <t>Yes 1) check annually and 2) councillors asked at each meeting</t>
  </si>
  <si>
    <t xml:space="preserve">1 and 2)  Yes              3) Valuation Flint and Cook 2021, insured for £682,500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</si>
</sst>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theme="1"/>
      <name val="Symbol"/>
      <family val="1"/>
      <charset val="2"/>
    </font>
    <font>
      <sz val="11"/>
      <name val="Calibri"/>
      <family val="2"/>
      <scheme val="minor"/>
    </font>
    <font>
      <sz val="11"/>
      <color rgb="FFFF0000"/>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2" borderId="0" xfId="0" applyFont="1" applyFill="1"/>
    <xf numFmtId="0" fontId="0" fillId="2" borderId="0" xfId="0" applyFill="1"/>
    <xf numFmtId="14" fontId="1" fillId="3" borderId="0" xfId="0" applyNumberFormat="1" applyFont="1" applyFill="1"/>
    <xf numFmtId="0" fontId="1" fillId="3" borderId="0" xfId="0" applyFont="1" applyFill="1"/>
    <xf numFmtId="0" fontId="0" fillId="3" borderId="0" xfId="0" applyFill="1"/>
    <xf numFmtId="0" fontId="1" fillId="2" borderId="1" xfId="0" applyFont="1" applyFill="1" applyBorder="1" applyAlignment="1">
      <alignment horizontal="center"/>
    </xf>
    <xf numFmtId="0" fontId="0" fillId="2" borderId="1" xfId="0" applyFill="1" applyBorder="1" applyAlignment="1">
      <alignment horizontal="center"/>
    </xf>
    <xf numFmtId="0" fontId="0" fillId="0" borderId="1" xfId="0" applyBorder="1"/>
    <xf numFmtId="0" fontId="1" fillId="2" borderId="2" xfId="0" applyFont="1" applyFill="1" applyBorder="1" applyAlignment="1">
      <alignment horizontal="center"/>
    </xf>
    <xf numFmtId="0" fontId="0" fillId="2" borderId="2" xfId="0" applyFill="1" applyBorder="1" applyAlignment="1">
      <alignment horizontal="center"/>
    </xf>
    <xf numFmtId="0" fontId="0" fillId="0" borderId="0" xfId="0" applyAlignment="1">
      <alignment vertical="center" wrapText="1"/>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vertical="top" wrapText="1"/>
    </xf>
    <xf numFmtId="0" fontId="0" fillId="0" borderId="1" xfId="0" applyBorder="1" applyAlignment="1">
      <alignment vertical="center" wrapText="1"/>
    </xf>
    <xf numFmtId="0" fontId="0" fillId="4" borderId="1" xfId="0" applyFill="1" applyBorder="1" applyAlignment="1">
      <alignment horizontal="center" vertical="center"/>
    </xf>
    <xf numFmtId="0" fontId="0" fillId="6" borderId="1" xfId="0" applyFill="1" applyBorder="1" applyAlignment="1">
      <alignment horizontal="center" vertical="center"/>
    </xf>
    <xf numFmtId="0" fontId="0" fillId="0" borderId="1" xfId="0" applyBorder="1" applyAlignment="1">
      <alignment horizontal="left"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0" borderId="1" xfId="0" applyBorder="1" applyAlignment="1">
      <alignment vertic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5" borderId="0" xfId="0" applyFill="1" applyAlignment="1">
      <alignment horizontal="center" vertical="center"/>
    </xf>
    <xf numFmtId="0" fontId="0" fillId="6" borderId="0" xfId="0" applyFill="1" applyAlignment="1">
      <alignment vertical="center" wrapText="1"/>
    </xf>
    <xf numFmtId="0" fontId="0" fillId="6" borderId="0" xfId="0" applyFill="1" applyAlignment="1">
      <alignment horizontal="left" vertical="center" wrapText="1"/>
    </xf>
    <xf numFmtId="0" fontId="0" fillId="0" borderId="0" xfId="0" applyAlignment="1">
      <alignment horizontal="left" vertical="center"/>
    </xf>
    <xf numFmtId="0" fontId="0" fillId="6" borderId="0" xfId="0" applyFill="1" applyAlignment="1">
      <alignment horizontal="left" vertical="center"/>
    </xf>
    <xf numFmtId="0" fontId="0" fillId="4" borderId="0" xfId="0" applyFill="1" applyAlignment="1">
      <alignment horizontal="center" vertical="center"/>
    </xf>
    <xf numFmtId="0" fontId="0" fillId="6" borderId="0" xfId="0" applyFill="1" applyAlignment="1">
      <alignment vertical="center"/>
    </xf>
    <xf numFmtId="0" fontId="0" fillId="0" borderId="0" xfId="0" applyAlignment="1">
      <alignment horizontal="center" vertical="center" wrapText="1"/>
    </xf>
    <xf numFmtId="0" fontId="0" fillId="0" borderId="0" xfId="0" applyAlignment="1">
      <alignment horizontal="center"/>
    </xf>
    <xf numFmtId="0" fontId="3" fillId="5" borderId="0" xfId="0" applyFont="1" applyFill="1" applyAlignment="1">
      <alignment horizontal="center" vertical="center"/>
    </xf>
    <xf numFmtId="0" fontId="0" fillId="6" borderId="0" xfId="0" applyFill="1" applyAlignment="1">
      <alignment wrapText="1"/>
    </xf>
    <xf numFmtId="16" fontId="0" fillId="0" borderId="0" xfId="0" applyNumberFormat="1" applyAlignment="1">
      <alignment horizontal="center" vertical="center"/>
    </xf>
    <xf numFmtId="0" fontId="1" fillId="2" borderId="0" xfId="0" applyFont="1" applyFill="1" applyAlignment="1">
      <alignment horizontal="center"/>
    </xf>
    <xf numFmtId="0" fontId="1" fillId="2"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center"/>
    </xf>
    <xf numFmtId="14" fontId="1" fillId="3" borderId="0" xfId="0" applyNumberFormat="1" applyFont="1" applyFill="1" applyAlignment="1">
      <alignment horizontal="left"/>
    </xf>
    <xf numFmtId="0" fontId="0" fillId="7" borderId="0" xfId="0"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5"/>
  <sheetViews>
    <sheetView tabSelected="1" topLeftCell="B1" workbookViewId="0">
      <selection activeCell="I8" sqref="I8"/>
    </sheetView>
  </sheetViews>
  <sheetFormatPr defaultRowHeight="14.4" x14ac:dyDescent="0.3"/>
  <cols>
    <col min="1" max="1" width="15.21875" style="8" customWidth="1"/>
    <col min="2" max="2" width="35.5546875" style="8" customWidth="1"/>
    <col min="3" max="3" width="35.44140625" style="8" customWidth="1"/>
    <col min="4" max="4" width="13.33203125" style="8" customWidth="1"/>
    <col min="5" max="5" width="12.6640625" style="8" customWidth="1"/>
    <col min="6" max="6" width="16.6640625" style="8" customWidth="1"/>
    <col min="7" max="7" width="35.5546875" style="8" customWidth="1"/>
    <col min="8" max="9" width="17.6640625" style="8" customWidth="1"/>
    <col min="10" max="16384" width="8.88671875" style="8"/>
  </cols>
  <sheetData>
    <row r="1" spans="1:9" s="5" customFormat="1" x14ac:dyDescent="0.3">
      <c r="A1" s="3">
        <f ca="1">TODAY()</f>
        <v>45320</v>
      </c>
      <c r="B1" s="4"/>
    </row>
    <row r="2" spans="1:9" s="5" customFormat="1" x14ac:dyDescent="0.3">
      <c r="A2" s="4" t="s">
        <v>12</v>
      </c>
      <c r="B2" s="4"/>
    </row>
    <row r="3" spans="1:9" s="5" customFormat="1" x14ac:dyDescent="0.3">
      <c r="A3" s="4" t="s">
        <v>13</v>
      </c>
      <c r="B3" s="4"/>
    </row>
    <row r="4" spans="1:9" s="5" customFormat="1" x14ac:dyDescent="0.3"/>
    <row r="5" spans="1:9" s="10" customFormat="1" x14ac:dyDescent="0.3">
      <c r="A5" s="9" t="s">
        <v>0</v>
      </c>
      <c r="B5" s="9" t="s">
        <v>14</v>
      </c>
      <c r="C5" s="9" t="s">
        <v>2</v>
      </c>
      <c r="D5" s="9" t="s">
        <v>4</v>
      </c>
      <c r="E5" s="9" t="s">
        <v>5</v>
      </c>
      <c r="F5" s="9" t="s">
        <v>7</v>
      </c>
      <c r="G5" s="9" t="s">
        <v>9</v>
      </c>
      <c r="H5" s="9" t="s">
        <v>10</v>
      </c>
      <c r="I5" s="9" t="s">
        <v>11</v>
      </c>
    </row>
    <row r="6" spans="1:9" s="10" customFormat="1" x14ac:dyDescent="0.3">
      <c r="A6" s="9"/>
      <c r="B6" s="9"/>
      <c r="C6" s="9"/>
      <c r="D6" s="9"/>
      <c r="E6" s="9"/>
      <c r="F6" s="9"/>
      <c r="G6" s="9"/>
      <c r="H6" s="9"/>
      <c r="I6" s="9"/>
    </row>
    <row r="7" spans="1:9" s="7" customFormat="1" x14ac:dyDescent="0.3">
      <c r="A7" s="6"/>
      <c r="B7" s="6" t="s">
        <v>27</v>
      </c>
      <c r="C7" s="6"/>
      <c r="D7" s="6" t="s">
        <v>3</v>
      </c>
      <c r="E7" s="6" t="s">
        <v>6</v>
      </c>
      <c r="F7" s="6" t="s">
        <v>8</v>
      </c>
      <c r="G7" s="6"/>
      <c r="H7" s="6"/>
      <c r="I7" s="6"/>
    </row>
    <row r="8" spans="1:9" ht="100.8" x14ac:dyDescent="0.3">
      <c r="A8" s="13">
        <v>1</v>
      </c>
      <c r="B8" s="11" t="s">
        <v>16</v>
      </c>
      <c r="C8" s="13" t="s">
        <v>15</v>
      </c>
      <c r="D8" s="14">
        <v>2</v>
      </c>
      <c r="E8" s="14">
        <v>2</v>
      </c>
      <c r="F8" s="19" t="s">
        <v>18</v>
      </c>
      <c r="G8" s="17" t="s">
        <v>123</v>
      </c>
      <c r="H8" s="21" t="s">
        <v>17</v>
      </c>
      <c r="I8" s="21" t="s">
        <v>171</v>
      </c>
    </row>
    <row r="9" spans="1:9" ht="115.2" x14ac:dyDescent="0.3">
      <c r="A9" s="14">
        <v>2</v>
      </c>
      <c r="B9" s="15" t="s">
        <v>19</v>
      </c>
      <c r="C9" s="14" t="s">
        <v>15</v>
      </c>
      <c r="D9" s="20">
        <v>1</v>
      </c>
      <c r="E9" s="20">
        <v>2</v>
      </c>
      <c r="F9" s="22" t="s">
        <v>21</v>
      </c>
      <c r="G9" s="21" t="s">
        <v>124</v>
      </c>
      <c r="H9" s="18" t="s">
        <v>20</v>
      </c>
      <c r="I9" s="21" t="s">
        <v>143</v>
      </c>
    </row>
    <row r="10" spans="1:9" ht="28.8" x14ac:dyDescent="0.3">
      <c r="A10" s="14">
        <v>3</v>
      </c>
      <c r="B10" s="24" t="s">
        <v>22</v>
      </c>
      <c r="C10" s="13" t="s">
        <v>15</v>
      </c>
      <c r="D10" s="14">
        <v>1</v>
      </c>
      <c r="E10" s="14">
        <v>1</v>
      </c>
      <c r="F10" s="23" t="s">
        <v>23</v>
      </c>
      <c r="G10" s="21" t="s">
        <v>24</v>
      </c>
      <c r="H10" s="14" t="s">
        <v>25</v>
      </c>
      <c r="I10" s="14" t="s">
        <v>26</v>
      </c>
    </row>
    <row r="11" spans="1:9" x14ac:dyDescent="0.3">
      <c r="A11" s="14"/>
      <c r="G11" s="16"/>
      <c r="H11" s="12"/>
    </row>
    <row r="12" spans="1:9" x14ac:dyDescent="0.3">
      <c r="A12" s="14"/>
    </row>
    <row r="13" spans="1:9" x14ac:dyDescent="0.3">
      <c r="A13" s="14"/>
    </row>
    <row r="14" spans="1:9" x14ac:dyDescent="0.3">
      <c r="A14" s="14"/>
    </row>
    <row r="15" spans="1:9" x14ac:dyDescent="0.3">
      <c r="A15" s="14"/>
    </row>
  </sheetData>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7"/>
  <sheetViews>
    <sheetView topLeftCell="C7" workbookViewId="0">
      <selection activeCell="I12" sqref="I12"/>
    </sheetView>
  </sheetViews>
  <sheetFormatPr defaultRowHeight="14.4" x14ac:dyDescent="0.3"/>
  <cols>
    <col min="1" max="1" width="16" customWidth="1"/>
    <col min="2" max="2" width="35.5546875" customWidth="1"/>
    <col min="3" max="3" width="35.44140625" customWidth="1"/>
    <col min="4" max="4" width="13.33203125" customWidth="1"/>
    <col min="5" max="5" width="12.6640625" customWidth="1"/>
    <col min="6" max="6" width="16.6640625" customWidth="1"/>
    <col min="7" max="7" width="35.5546875" customWidth="1"/>
    <col min="8" max="8" width="17.6640625" customWidth="1"/>
    <col min="9" max="9" width="45.77734375" customWidth="1"/>
  </cols>
  <sheetData>
    <row r="1" spans="1:9" s="5" customFormat="1" x14ac:dyDescent="0.3">
      <c r="A1" s="3">
        <f ca="1">TODAY()</f>
        <v>45320</v>
      </c>
      <c r="B1" s="4"/>
    </row>
    <row r="2" spans="1:9" s="5" customFormat="1" x14ac:dyDescent="0.3">
      <c r="A2" s="4" t="s">
        <v>12</v>
      </c>
      <c r="B2" s="4"/>
    </row>
    <row r="3" spans="1:9" s="5" customFormat="1" x14ac:dyDescent="0.3">
      <c r="A3" s="4" t="s">
        <v>13</v>
      </c>
      <c r="B3" s="4"/>
    </row>
    <row r="4" spans="1:9" s="5" customFormat="1" x14ac:dyDescent="0.3"/>
    <row r="5" spans="1:9" s="2" customFormat="1" x14ac:dyDescent="0.3">
      <c r="A5" s="1" t="s">
        <v>0</v>
      </c>
      <c r="B5" s="1" t="s">
        <v>1</v>
      </c>
      <c r="C5" s="1" t="s">
        <v>2</v>
      </c>
      <c r="D5" s="1" t="s">
        <v>4</v>
      </c>
      <c r="E5" s="1" t="s">
        <v>5</v>
      </c>
      <c r="F5" s="1" t="s">
        <v>7</v>
      </c>
      <c r="G5" s="1" t="s">
        <v>9</v>
      </c>
      <c r="H5" s="1" t="s">
        <v>10</v>
      </c>
      <c r="I5" s="1" t="s">
        <v>11</v>
      </c>
    </row>
    <row r="6" spans="1:9" s="2" customFormat="1" x14ac:dyDescent="0.3">
      <c r="A6" s="1"/>
      <c r="B6" s="1"/>
      <c r="C6" s="1"/>
      <c r="D6" s="1" t="s">
        <v>3</v>
      </c>
      <c r="E6" s="1" t="s">
        <v>6</v>
      </c>
      <c r="F6" s="1" t="s">
        <v>8</v>
      </c>
      <c r="G6" s="1"/>
      <c r="H6" s="1"/>
      <c r="I6" s="1"/>
    </row>
    <row r="7" spans="1:9" s="2" customFormat="1" x14ac:dyDescent="0.3">
      <c r="A7" s="1"/>
      <c r="B7" s="1" t="s">
        <v>28</v>
      </c>
      <c r="C7" s="1"/>
      <c r="D7" s="1"/>
      <c r="E7" s="1"/>
      <c r="F7" s="1"/>
      <c r="G7" s="1"/>
      <c r="H7" s="1"/>
      <c r="I7" s="1"/>
    </row>
    <row r="8" spans="1:9" ht="100.8" x14ac:dyDescent="0.3">
      <c r="A8" s="28">
        <v>4</v>
      </c>
      <c r="B8" s="26" t="s">
        <v>35</v>
      </c>
      <c r="C8" s="26" t="s">
        <v>45</v>
      </c>
      <c r="D8" s="28">
        <v>2</v>
      </c>
      <c r="E8" s="28">
        <v>2</v>
      </c>
      <c r="F8" s="34" t="s">
        <v>46</v>
      </c>
      <c r="G8" s="26" t="s">
        <v>142</v>
      </c>
      <c r="H8" s="26" t="s">
        <v>36</v>
      </c>
      <c r="I8" s="26" t="s">
        <v>133</v>
      </c>
    </row>
    <row r="9" spans="1:9" ht="72" x14ac:dyDescent="0.3">
      <c r="A9" s="28">
        <v>5</v>
      </c>
      <c r="B9" s="30" t="s">
        <v>37</v>
      </c>
      <c r="C9" s="26" t="s">
        <v>44</v>
      </c>
      <c r="D9" s="28">
        <v>2</v>
      </c>
      <c r="E9" s="28">
        <v>1</v>
      </c>
      <c r="F9" s="29" t="s">
        <v>21</v>
      </c>
      <c r="G9" s="25" t="s">
        <v>38</v>
      </c>
      <c r="H9" s="26" t="s">
        <v>39</v>
      </c>
      <c r="I9" s="26" t="s">
        <v>144</v>
      </c>
    </row>
    <row r="10" spans="1:9" ht="57.6" x14ac:dyDescent="0.3">
      <c r="A10" s="28">
        <v>6</v>
      </c>
      <c r="B10" s="31" t="s">
        <v>42</v>
      </c>
      <c r="C10" s="32" t="s">
        <v>40</v>
      </c>
      <c r="D10" s="28">
        <v>2</v>
      </c>
      <c r="E10" s="28">
        <v>1</v>
      </c>
      <c r="F10" s="29" t="s">
        <v>21</v>
      </c>
      <c r="G10" s="31" t="s">
        <v>146</v>
      </c>
      <c r="H10" s="31" t="s">
        <v>41</v>
      </c>
      <c r="I10" s="31" t="s">
        <v>26</v>
      </c>
    </row>
    <row r="11" spans="1:9" ht="72" x14ac:dyDescent="0.3">
      <c r="A11" s="28">
        <v>7</v>
      </c>
      <c r="B11" s="26" t="s">
        <v>43</v>
      </c>
      <c r="C11" s="27" t="s">
        <v>47</v>
      </c>
      <c r="D11" s="28">
        <v>2</v>
      </c>
      <c r="E11" s="28">
        <v>2</v>
      </c>
      <c r="F11" s="34" t="s">
        <v>46</v>
      </c>
      <c r="G11" s="25" t="s">
        <v>141</v>
      </c>
      <c r="H11" s="11" t="s">
        <v>145</v>
      </c>
      <c r="I11" s="26" t="s">
        <v>144</v>
      </c>
    </row>
    <row r="12" spans="1:9" ht="43.2" x14ac:dyDescent="0.3">
      <c r="A12" s="28">
        <v>8</v>
      </c>
      <c r="B12" s="25" t="s">
        <v>48</v>
      </c>
      <c r="C12" s="27" t="s">
        <v>40</v>
      </c>
      <c r="D12" s="28">
        <v>2</v>
      </c>
      <c r="E12" s="28">
        <v>3</v>
      </c>
      <c r="F12" s="48" t="s">
        <v>147</v>
      </c>
      <c r="G12" s="26" t="s">
        <v>49</v>
      </c>
      <c r="H12" s="27" t="s">
        <v>52</v>
      </c>
      <c r="I12" s="11" t="s">
        <v>161</v>
      </c>
    </row>
    <row r="13" spans="1:9" ht="72" x14ac:dyDescent="0.3">
      <c r="A13" s="28">
        <v>9</v>
      </c>
      <c r="B13" s="11" t="s">
        <v>50</v>
      </c>
      <c r="C13" s="32" t="s">
        <v>53</v>
      </c>
      <c r="D13" s="28">
        <v>1</v>
      </c>
      <c r="E13" s="28">
        <v>1</v>
      </c>
      <c r="F13" s="29" t="s">
        <v>54</v>
      </c>
      <c r="G13" s="25" t="s">
        <v>51</v>
      </c>
      <c r="H13" s="32" t="s">
        <v>52</v>
      </c>
      <c r="I13" s="26" t="s">
        <v>159</v>
      </c>
    </row>
    <row r="14" spans="1:9" x14ac:dyDescent="0.3">
      <c r="I14" s="32"/>
    </row>
    <row r="17" spans="8:8" x14ac:dyDescent="0.3">
      <c r="H17" s="25"/>
    </row>
  </sheetData>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3"/>
  <sheetViews>
    <sheetView topLeftCell="B10" workbookViewId="0">
      <selection activeCell="G9" sqref="G9"/>
    </sheetView>
  </sheetViews>
  <sheetFormatPr defaultRowHeight="14.4" x14ac:dyDescent="0.3"/>
  <cols>
    <col min="1" max="1" width="12.6640625" customWidth="1"/>
    <col min="2" max="2" width="35.5546875" customWidth="1"/>
    <col min="3" max="3" width="35.44140625" customWidth="1"/>
    <col min="4" max="4" width="13.33203125" customWidth="1"/>
    <col min="5" max="5" width="12.6640625" customWidth="1"/>
    <col min="6" max="6" width="16.6640625" customWidth="1"/>
    <col min="7" max="7" width="35.5546875" customWidth="1"/>
    <col min="8" max="8" width="17.6640625" style="37" customWidth="1"/>
    <col min="9" max="9" width="17.6640625" style="28" customWidth="1"/>
  </cols>
  <sheetData>
    <row r="1" spans="1:9" s="5" customFormat="1" x14ac:dyDescent="0.3">
      <c r="A1" s="3">
        <f ca="1">TODAY()</f>
        <v>45320</v>
      </c>
      <c r="B1" s="4"/>
      <c r="H1" s="46"/>
      <c r="I1" s="45"/>
    </row>
    <row r="2" spans="1:9" s="5" customFormat="1" x14ac:dyDescent="0.3">
      <c r="A2" s="4" t="s">
        <v>12</v>
      </c>
      <c r="B2" s="4"/>
      <c r="H2" s="46"/>
      <c r="I2" s="45"/>
    </row>
    <row r="3" spans="1:9" s="5" customFormat="1" x14ac:dyDescent="0.3">
      <c r="A3" s="4" t="s">
        <v>13</v>
      </c>
      <c r="B3" s="4"/>
      <c r="H3" s="46"/>
      <c r="I3" s="45"/>
    </row>
    <row r="4" spans="1:9" s="5" customFormat="1" x14ac:dyDescent="0.3">
      <c r="H4" s="46"/>
      <c r="I4" s="45"/>
    </row>
    <row r="5" spans="1:9" s="2" customFormat="1" x14ac:dyDescent="0.3">
      <c r="A5" s="1" t="s">
        <v>0</v>
      </c>
      <c r="B5" s="1" t="s">
        <v>1</v>
      </c>
      <c r="C5" s="1" t="s">
        <v>2</v>
      </c>
      <c r="D5" s="1" t="s">
        <v>4</v>
      </c>
      <c r="E5" s="1" t="s">
        <v>5</v>
      </c>
      <c r="F5" s="1" t="s">
        <v>7</v>
      </c>
      <c r="G5" s="1" t="s">
        <v>9</v>
      </c>
      <c r="H5" s="41" t="s">
        <v>10</v>
      </c>
      <c r="I5" s="42" t="s">
        <v>11</v>
      </c>
    </row>
    <row r="6" spans="1:9" s="2" customFormat="1" x14ac:dyDescent="0.3">
      <c r="A6" s="1"/>
      <c r="B6" s="1"/>
      <c r="C6" s="1"/>
      <c r="D6" s="1" t="s">
        <v>3</v>
      </c>
      <c r="E6" s="1" t="s">
        <v>6</v>
      </c>
      <c r="F6" s="1" t="s">
        <v>8</v>
      </c>
      <c r="G6" s="1"/>
      <c r="H6" s="41"/>
      <c r="I6" s="42"/>
    </row>
    <row r="7" spans="1:9" s="2" customFormat="1" x14ac:dyDescent="0.3">
      <c r="A7" s="1"/>
      <c r="B7" s="1" t="s">
        <v>29</v>
      </c>
      <c r="C7" s="1"/>
      <c r="D7" s="1"/>
      <c r="E7" s="1"/>
      <c r="F7" s="1"/>
      <c r="G7" s="1"/>
      <c r="H7" s="41"/>
      <c r="I7" s="42"/>
    </row>
    <row r="8" spans="1:9" ht="175.8" customHeight="1" x14ac:dyDescent="0.3">
      <c r="A8" s="28">
        <v>10</v>
      </c>
      <c r="B8" s="11" t="s">
        <v>55</v>
      </c>
      <c r="C8" s="11" t="s">
        <v>56</v>
      </c>
      <c r="D8" s="28">
        <v>1</v>
      </c>
      <c r="E8" s="28">
        <v>2</v>
      </c>
      <c r="F8" s="29" t="s">
        <v>21</v>
      </c>
      <c r="G8" s="11" t="s">
        <v>67</v>
      </c>
      <c r="H8" s="36" t="s">
        <v>57</v>
      </c>
      <c r="I8" s="36" t="s">
        <v>150</v>
      </c>
    </row>
    <row r="9" spans="1:9" ht="105.6" customHeight="1" x14ac:dyDescent="0.3">
      <c r="A9" s="28">
        <v>11</v>
      </c>
      <c r="B9" s="35" t="s">
        <v>58</v>
      </c>
      <c r="C9" s="27" t="s">
        <v>59</v>
      </c>
      <c r="D9" s="28">
        <v>1</v>
      </c>
      <c r="E9" s="28">
        <v>2</v>
      </c>
      <c r="F9" s="29" t="s">
        <v>21</v>
      </c>
      <c r="G9" s="11" t="s">
        <v>160</v>
      </c>
      <c r="H9" s="36" t="s">
        <v>60</v>
      </c>
      <c r="I9" s="36" t="s">
        <v>151</v>
      </c>
    </row>
    <row r="10" spans="1:9" ht="57.6" x14ac:dyDescent="0.3">
      <c r="A10" s="28">
        <v>12</v>
      </c>
      <c r="B10" s="30" t="s">
        <v>68</v>
      </c>
      <c r="C10" s="11" t="s">
        <v>69</v>
      </c>
      <c r="D10" s="28">
        <v>1</v>
      </c>
      <c r="E10" s="28">
        <v>2</v>
      </c>
      <c r="F10" s="29" t="s">
        <v>21</v>
      </c>
      <c r="G10" s="11" t="s">
        <v>70</v>
      </c>
      <c r="H10" s="36" t="s">
        <v>71</v>
      </c>
      <c r="I10" s="36" t="s">
        <v>152</v>
      </c>
    </row>
    <row r="11" spans="1:9" ht="150" customHeight="1" x14ac:dyDescent="0.3">
      <c r="A11" s="28">
        <v>13</v>
      </c>
      <c r="B11" s="35" t="s">
        <v>61</v>
      </c>
      <c r="C11" s="35" t="s">
        <v>62</v>
      </c>
      <c r="D11" s="28">
        <v>1</v>
      </c>
      <c r="E11" s="28">
        <v>2</v>
      </c>
      <c r="F11" s="29" t="s">
        <v>21</v>
      </c>
      <c r="G11" s="30" t="s">
        <v>138</v>
      </c>
      <c r="H11" s="44" t="s">
        <v>63</v>
      </c>
      <c r="I11" s="44" t="s">
        <v>152</v>
      </c>
    </row>
    <row r="12" spans="1:9" ht="86.4" x14ac:dyDescent="0.3">
      <c r="A12" s="28">
        <v>14</v>
      </c>
      <c r="B12" s="27" t="s">
        <v>64</v>
      </c>
      <c r="C12" s="27" t="s">
        <v>62</v>
      </c>
      <c r="D12" s="28">
        <v>1</v>
      </c>
      <c r="E12" s="28">
        <v>2</v>
      </c>
      <c r="F12" s="29" t="s">
        <v>21</v>
      </c>
      <c r="G12" s="11" t="s">
        <v>65</v>
      </c>
      <c r="H12" s="36" t="s">
        <v>66</v>
      </c>
      <c r="I12" s="36" t="s">
        <v>152</v>
      </c>
    </row>
    <row r="13" spans="1:9" x14ac:dyDescent="0.3">
      <c r="A13" s="28"/>
    </row>
  </sheetData>
  <pageMargins left="0.7" right="0.7" top="0.75" bottom="0.75" header="0.3" footer="0.3"/>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6"/>
  <sheetViews>
    <sheetView topLeftCell="B13" workbookViewId="0">
      <selection activeCell="I15" sqref="I15"/>
    </sheetView>
  </sheetViews>
  <sheetFormatPr defaultRowHeight="14.4" x14ac:dyDescent="0.3"/>
  <cols>
    <col min="1" max="1" width="14.33203125" customWidth="1"/>
    <col min="2" max="2" width="35.5546875" customWidth="1"/>
    <col min="3" max="3" width="35.44140625" customWidth="1"/>
    <col min="4" max="4" width="13.33203125" customWidth="1"/>
    <col min="5" max="5" width="12.6640625" customWidth="1"/>
    <col min="6" max="6" width="16.6640625" customWidth="1"/>
    <col min="7" max="7" width="35.5546875" customWidth="1"/>
    <col min="8" max="9" width="17.6640625" customWidth="1"/>
  </cols>
  <sheetData>
    <row r="1" spans="1:9" s="5" customFormat="1" x14ac:dyDescent="0.3">
      <c r="A1" s="3">
        <f ca="1">TODAY()</f>
        <v>45320</v>
      </c>
      <c r="B1" s="4"/>
    </row>
    <row r="2" spans="1:9" s="5" customFormat="1" x14ac:dyDescent="0.3">
      <c r="A2" s="4" t="s">
        <v>12</v>
      </c>
      <c r="B2" s="4"/>
    </row>
    <row r="3" spans="1:9" s="5" customFormat="1" x14ac:dyDescent="0.3">
      <c r="A3" s="4" t="s">
        <v>13</v>
      </c>
      <c r="B3" s="4"/>
    </row>
    <row r="4" spans="1:9" s="5" customFormat="1" x14ac:dyDescent="0.3"/>
    <row r="5" spans="1:9" s="2" customFormat="1" x14ac:dyDescent="0.3">
      <c r="A5" s="1" t="s">
        <v>0</v>
      </c>
      <c r="B5" s="1" t="s">
        <v>1</v>
      </c>
      <c r="C5" s="1" t="s">
        <v>2</v>
      </c>
      <c r="D5" s="1" t="s">
        <v>4</v>
      </c>
      <c r="E5" s="1" t="s">
        <v>5</v>
      </c>
      <c r="F5" s="1" t="s">
        <v>7</v>
      </c>
      <c r="G5" s="1" t="s">
        <v>9</v>
      </c>
      <c r="H5" s="1" t="s">
        <v>10</v>
      </c>
      <c r="I5" s="1" t="s">
        <v>11</v>
      </c>
    </row>
    <row r="6" spans="1:9" s="2" customFormat="1" x14ac:dyDescent="0.3">
      <c r="A6" s="1"/>
      <c r="B6" s="1"/>
      <c r="C6" s="1"/>
      <c r="D6" s="1" t="s">
        <v>3</v>
      </c>
      <c r="E6" s="1" t="s">
        <v>6</v>
      </c>
      <c r="F6" s="1" t="s">
        <v>8</v>
      </c>
      <c r="G6" s="1"/>
      <c r="H6" s="1"/>
      <c r="I6" s="1"/>
    </row>
    <row r="7" spans="1:9" s="2" customFormat="1" x14ac:dyDescent="0.3">
      <c r="A7" s="1"/>
      <c r="B7" s="1" t="s">
        <v>30</v>
      </c>
      <c r="C7" s="1"/>
      <c r="D7" s="1"/>
      <c r="E7" s="1"/>
      <c r="F7" s="1"/>
      <c r="G7" s="1"/>
      <c r="H7" s="1"/>
      <c r="I7" s="1"/>
    </row>
    <row r="8" spans="1:9" ht="100.8" x14ac:dyDescent="0.3">
      <c r="A8" s="28">
        <v>15</v>
      </c>
      <c r="B8" s="11" t="s">
        <v>72</v>
      </c>
      <c r="C8" s="26" t="s">
        <v>73</v>
      </c>
      <c r="D8" s="28">
        <v>1</v>
      </c>
      <c r="E8" s="28">
        <v>1</v>
      </c>
      <c r="F8" s="38" t="s">
        <v>23</v>
      </c>
      <c r="G8" s="25" t="s">
        <v>162</v>
      </c>
      <c r="H8" s="36" t="s">
        <v>74</v>
      </c>
      <c r="I8" s="36" t="s">
        <v>163</v>
      </c>
    </row>
    <row r="9" spans="1:9" ht="129.6" x14ac:dyDescent="0.3">
      <c r="A9" s="28">
        <v>16</v>
      </c>
      <c r="B9" s="31" t="s">
        <v>75</v>
      </c>
      <c r="C9" s="11" t="s">
        <v>76</v>
      </c>
      <c r="D9" s="28">
        <v>2</v>
      </c>
      <c r="E9" s="28">
        <v>1</v>
      </c>
      <c r="F9" s="38" t="s">
        <v>21</v>
      </c>
      <c r="G9" s="25" t="s">
        <v>134</v>
      </c>
      <c r="H9" s="36" t="s">
        <v>77</v>
      </c>
      <c r="I9" s="36" t="s">
        <v>149</v>
      </c>
    </row>
    <row r="10" spans="1:9" ht="129.6" x14ac:dyDescent="0.3">
      <c r="A10" s="28">
        <v>17</v>
      </c>
      <c r="B10" s="31" t="s">
        <v>78</v>
      </c>
      <c r="C10" s="33" t="s">
        <v>76</v>
      </c>
      <c r="D10" s="28">
        <v>2</v>
      </c>
      <c r="E10" s="28">
        <v>2</v>
      </c>
      <c r="F10" s="34" t="s">
        <v>18</v>
      </c>
      <c r="G10" s="39" t="s">
        <v>135</v>
      </c>
      <c r="H10" s="44" t="s">
        <v>79</v>
      </c>
      <c r="I10" s="44" t="s">
        <v>149</v>
      </c>
    </row>
    <row r="11" spans="1:9" ht="43.2" x14ac:dyDescent="0.3">
      <c r="A11" s="28">
        <v>18</v>
      </c>
      <c r="B11" s="11" t="s">
        <v>80</v>
      </c>
      <c r="C11" s="27" t="s">
        <v>76</v>
      </c>
      <c r="D11" s="28">
        <v>1</v>
      </c>
      <c r="E11" s="28">
        <v>1</v>
      </c>
      <c r="F11" s="29" t="s">
        <v>23</v>
      </c>
      <c r="G11" s="26" t="s">
        <v>81</v>
      </c>
      <c r="H11" s="36" t="s">
        <v>82</v>
      </c>
      <c r="I11" s="44" t="s">
        <v>153</v>
      </c>
    </row>
    <row r="12" spans="1:9" ht="86.4" x14ac:dyDescent="0.3">
      <c r="A12" s="28">
        <v>19</v>
      </c>
      <c r="B12" s="26" t="s">
        <v>83</v>
      </c>
      <c r="C12" s="27" t="s">
        <v>76</v>
      </c>
      <c r="D12" s="28">
        <v>1</v>
      </c>
      <c r="E12" s="28">
        <v>2</v>
      </c>
      <c r="F12" s="29" t="s">
        <v>21</v>
      </c>
      <c r="G12" s="25" t="s">
        <v>84</v>
      </c>
      <c r="H12" s="28" t="s">
        <v>52</v>
      </c>
      <c r="I12" s="36" t="s">
        <v>154</v>
      </c>
    </row>
    <row r="13" spans="1:9" ht="115.2" x14ac:dyDescent="0.3">
      <c r="A13" s="28">
        <v>20</v>
      </c>
      <c r="B13" s="26" t="s">
        <v>85</v>
      </c>
      <c r="C13" s="27" t="s">
        <v>76</v>
      </c>
      <c r="D13" s="28">
        <v>1</v>
      </c>
      <c r="E13" s="28">
        <v>2</v>
      </c>
      <c r="F13" s="29" t="s">
        <v>21</v>
      </c>
      <c r="G13" s="25" t="s">
        <v>136</v>
      </c>
      <c r="H13" s="36" t="s">
        <v>74</v>
      </c>
      <c r="I13" s="36" t="s">
        <v>154</v>
      </c>
    </row>
    <row r="14" spans="1:9" ht="43.2" x14ac:dyDescent="0.3">
      <c r="A14" s="28">
        <v>21</v>
      </c>
      <c r="B14" s="26" t="s">
        <v>87</v>
      </c>
      <c r="C14" s="27" t="s">
        <v>86</v>
      </c>
      <c r="D14" s="28">
        <v>1</v>
      </c>
      <c r="E14" s="28">
        <v>1</v>
      </c>
      <c r="F14" s="29" t="s">
        <v>23</v>
      </c>
      <c r="G14" s="25" t="s">
        <v>88</v>
      </c>
      <c r="H14" s="36" t="s">
        <v>89</v>
      </c>
      <c r="I14" s="36" t="s">
        <v>154</v>
      </c>
    </row>
    <row r="15" spans="1:9" ht="86.4" x14ac:dyDescent="0.3">
      <c r="A15" s="28">
        <v>22</v>
      </c>
      <c r="B15" s="26" t="s">
        <v>90</v>
      </c>
      <c r="C15" s="27" t="s">
        <v>86</v>
      </c>
      <c r="D15" s="28">
        <v>1</v>
      </c>
      <c r="E15" s="28">
        <v>1</v>
      </c>
      <c r="F15" s="29" t="s">
        <v>23</v>
      </c>
      <c r="G15" s="25" t="s">
        <v>91</v>
      </c>
      <c r="H15" s="36" t="s">
        <v>164</v>
      </c>
      <c r="I15" s="36" t="s">
        <v>165</v>
      </c>
    </row>
    <row r="16" spans="1:9" ht="144" x14ac:dyDescent="0.3">
      <c r="A16" s="28">
        <v>23</v>
      </c>
      <c r="B16" s="26" t="s">
        <v>93</v>
      </c>
      <c r="C16" s="26" t="s">
        <v>92</v>
      </c>
      <c r="D16" s="28">
        <v>1</v>
      </c>
      <c r="E16" s="28">
        <v>2</v>
      </c>
      <c r="F16" s="29" t="s">
        <v>21</v>
      </c>
      <c r="G16" s="25" t="s">
        <v>140</v>
      </c>
      <c r="H16" s="36" t="s">
        <v>52</v>
      </c>
      <c r="I16" s="36" t="s">
        <v>154</v>
      </c>
    </row>
  </sheetData>
  <pageMargins left="0.7" right="0.7" top="0.75" bottom="0.75" header="0.3" footer="0.3"/>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2"/>
  <sheetViews>
    <sheetView workbookViewId="0">
      <selection activeCell="I12" sqref="I12"/>
    </sheetView>
  </sheetViews>
  <sheetFormatPr defaultRowHeight="14.4" x14ac:dyDescent="0.3"/>
  <cols>
    <col min="1" max="1" width="12.44140625" customWidth="1"/>
    <col min="2" max="2" width="35.5546875" customWidth="1"/>
    <col min="3" max="3" width="35.44140625" customWidth="1"/>
    <col min="4" max="4" width="13.33203125" customWidth="1"/>
    <col min="5" max="5" width="12.6640625" customWidth="1"/>
    <col min="6" max="6" width="16.6640625" customWidth="1"/>
    <col min="7" max="7" width="35.5546875" customWidth="1"/>
    <col min="8" max="9" width="17.6640625" customWidth="1"/>
  </cols>
  <sheetData>
    <row r="1" spans="1:9" s="5" customFormat="1" x14ac:dyDescent="0.3">
      <c r="A1" s="3">
        <f ca="1">TODAY()</f>
        <v>45320</v>
      </c>
      <c r="B1" s="4"/>
    </row>
    <row r="2" spans="1:9" s="5" customFormat="1" x14ac:dyDescent="0.3">
      <c r="A2" s="4" t="s">
        <v>12</v>
      </c>
      <c r="B2" s="4"/>
    </row>
    <row r="3" spans="1:9" s="5" customFormat="1" x14ac:dyDescent="0.3">
      <c r="A3" s="4" t="s">
        <v>13</v>
      </c>
      <c r="B3" s="4"/>
    </row>
    <row r="4" spans="1:9" s="5" customFormat="1" x14ac:dyDescent="0.3"/>
    <row r="5" spans="1:9" s="2" customFormat="1" x14ac:dyDescent="0.3">
      <c r="A5" s="1" t="s">
        <v>0</v>
      </c>
      <c r="B5" s="1" t="s">
        <v>1</v>
      </c>
      <c r="C5" s="1" t="s">
        <v>2</v>
      </c>
      <c r="D5" s="1" t="s">
        <v>4</v>
      </c>
      <c r="E5" s="1" t="s">
        <v>5</v>
      </c>
      <c r="F5" s="1" t="s">
        <v>7</v>
      </c>
      <c r="G5" s="1" t="s">
        <v>9</v>
      </c>
      <c r="H5" s="1" t="s">
        <v>10</v>
      </c>
      <c r="I5" s="1" t="s">
        <v>11</v>
      </c>
    </row>
    <row r="6" spans="1:9" s="2" customFormat="1" x14ac:dyDescent="0.3">
      <c r="A6" s="1"/>
      <c r="B6" s="1"/>
      <c r="C6" s="1"/>
      <c r="D6" s="1" t="s">
        <v>3</v>
      </c>
      <c r="E6" s="1" t="s">
        <v>6</v>
      </c>
      <c r="F6" s="1" t="s">
        <v>8</v>
      </c>
      <c r="G6" s="1"/>
      <c r="H6" s="1"/>
      <c r="I6" s="1"/>
    </row>
    <row r="7" spans="1:9" s="2" customFormat="1" x14ac:dyDescent="0.3">
      <c r="A7" s="1"/>
      <c r="B7" s="1" t="s">
        <v>31</v>
      </c>
      <c r="C7" s="1"/>
      <c r="D7" s="1"/>
      <c r="E7" s="1"/>
      <c r="F7" s="1"/>
      <c r="G7" s="1"/>
      <c r="H7" s="1"/>
      <c r="I7" s="1"/>
    </row>
    <row r="8" spans="1:9" ht="100.8" x14ac:dyDescent="0.3">
      <c r="A8" s="28">
        <v>23</v>
      </c>
      <c r="B8" s="26" t="s">
        <v>94</v>
      </c>
      <c r="C8" s="27" t="s">
        <v>40</v>
      </c>
      <c r="D8" s="28">
        <v>1</v>
      </c>
      <c r="E8" s="28">
        <v>1</v>
      </c>
      <c r="F8" s="29" t="s">
        <v>23</v>
      </c>
      <c r="G8" s="25" t="s">
        <v>127</v>
      </c>
      <c r="H8" s="28" t="s">
        <v>95</v>
      </c>
      <c r="I8" s="28" t="s">
        <v>26</v>
      </c>
    </row>
    <row r="9" spans="1:9" ht="158.4" x14ac:dyDescent="0.3">
      <c r="A9" s="28">
        <v>24</v>
      </c>
      <c r="B9" s="31" t="s">
        <v>96</v>
      </c>
      <c r="C9" s="32" t="s">
        <v>40</v>
      </c>
      <c r="D9" s="28">
        <v>2</v>
      </c>
      <c r="E9" s="28">
        <v>1</v>
      </c>
      <c r="F9" s="29" t="s">
        <v>97</v>
      </c>
      <c r="G9" s="25" t="s">
        <v>128</v>
      </c>
      <c r="H9" s="28" t="s">
        <v>95</v>
      </c>
      <c r="I9" s="28" t="s">
        <v>139</v>
      </c>
    </row>
    <row r="10" spans="1:9" ht="57.6" x14ac:dyDescent="0.3">
      <c r="A10" s="28">
        <v>25</v>
      </c>
      <c r="B10" s="31" t="s">
        <v>98</v>
      </c>
      <c r="C10" s="33" t="s">
        <v>40</v>
      </c>
      <c r="D10" s="28">
        <v>1</v>
      </c>
      <c r="E10" s="28">
        <v>1</v>
      </c>
      <c r="F10" s="29" t="s">
        <v>23</v>
      </c>
      <c r="G10" s="39" t="s">
        <v>99</v>
      </c>
      <c r="H10" s="43" t="s">
        <v>52</v>
      </c>
      <c r="I10" s="43" t="s">
        <v>26</v>
      </c>
    </row>
    <row r="11" spans="1:9" ht="115.2" x14ac:dyDescent="0.3">
      <c r="A11" s="28">
        <v>26</v>
      </c>
      <c r="B11" s="32" t="s">
        <v>100</v>
      </c>
      <c r="C11" s="32" t="s">
        <v>40</v>
      </c>
      <c r="D11" s="28">
        <v>1</v>
      </c>
      <c r="E11" s="28">
        <v>1</v>
      </c>
      <c r="F11" s="29" t="s">
        <v>23</v>
      </c>
      <c r="G11" s="25" t="s">
        <v>101</v>
      </c>
      <c r="H11" s="28" t="s">
        <v>52</v>
      </c>
      <c r="I11" s="36" t="s">
        <v>155</v>
      </c>
    </row>
    <row r="12" spans="1:9" ht="43.2" x14ac:dyDescent="0.3">
      <c r="A12" s="28">
        <v>27</v>
      </c>
      <c r="B12" s="26" t="s">
        <v>102</v>
      </c>
      <c r="C12" s="32" t="s">
        <v>40</v>
      </c>
      <c r="D12" s="28">
        <v>1</v>
      </c>
      <c r="E12" s="28">
        <v>1</v>
      </c>
      <c r="F12" s="29" t="s">
        <v>23</v>
      </c>
      <c r="G12" s="25" t="s">
        <v>103</v>
      </c>
      <c r="H12" s="28" t="s">
        <v>52</v>
      </c>
      <c r="I12" s="28" t="s">
        <v>26</v>
      </c>
    </row>
  </sheetData>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1"/>
  <sheetViews>
    <sheetView topLeftCell="B1" workbookViewId="0">
      <selection activeCell="I10" sqref="I10"/>
    </sheetView>
  </sheetViews>
  <sheetFormatPr defaultRowHeight="14.4" x14ac:dyDescent="0.3"/>
  <cols>
    <col min="1" max="1" width="14.5546875" customWidth="1"/>
    <col min="2" max="2" width="35.5546875" customWidth="1"/>
    <col min="3" max="3" width="35.44140625" customWidth="1"/>
    <col min="4" max="4" width="13.33203125" customWidth="1"/>
    <col min="5" max="5" width="12.6640625" customWidth="1"/>
    <col min="6" max="6" width="16.6640625" customWidth="1"/>
    <col min="7" max="7" width="35.5546875" customWidth="1"/>
    <col min="8" max="9" width="17.6640625" customWidth="1"/>
  </cols>
  <sheetData>
    <row r="1" spans="1:9" s="5" customFormat="1" x14ac:dyDescent="0.3">
      <c r="A1" s="47">
        <f ca="1">TODAY()</f>
        <v>45320</v>
      </c>
      <c r="B1" s="4"/>
    </row>
    <row r="2" spans="1:9" s="5" customFormat="1" x14ac:dyDescent="0.3">
      <c r="A2" s="4" t="s">
        <v>12</v>
      </c>
      <c r="B2" s="4"/>
    </row>
    <row r="3" spans="1:9" s="5" customFormat="1" x14ac:dyDescent="0.3">
      <c r="A3" s="4" t="s">
        <v>13</v>
      </c>
      <c r="B3" s="4"/>
    </row>
    <row r="4" spans="1:9" s="5" customFormat="1" x14ac:dyDescent="0.3"/>
    <row r="5" spans="1:9" s="2" customFormat="1" x14ac:dyDescent="0.3">
      <c r="A5" s="1" t="s">
        <v>0</v>
      </c>
      <c r="B5" s="1" t="s">
        <v>1</v>
      </c>
      <c r="C5" s="1" t="s">
        <v>2</v>
      </c>
      <c r="D5" s="1" t="s">
        <v>4</v>
      </c>
      <c r="E5" s="1" t="s">
        <v>5</v>
      </c>
      <c r="F5" s="1" t="s">
        <v>7</v>
      </c>
      <c r="G5" s="1" t="s">
        <v>9</v>
      </c>
      <c r="H5" s="1" t="s">
        <v>10</v>
      </c>
      <c r="I5" s="1" t="s">
        <v>11</v>
      </c>
    </row>
    <row r="6" spans="1:9" s="2" customFormat="1" x14ac:dyDescent="0.3">
      <c r="A6" s="1"/>
      <c r="B6" s="1"/>
      <c r="C6" s="1"/>
      <c r="D6" s="1" t="s">
        <v>3</v>
      </c>
      <c r="E6" s="1" t="s">
        <v>6</v>
      </c>
      <c r="F6" s="1" t="s">
        <v>8</v>
      </c>
      <c r="G6" s="1"/>
      <c r="H6" s="1"/>
      <c r="I6" s="1"/>
    </row>
    <row r="7" spans="1:9" s="2" customFormat="1" x14ac:dyDescent="0.3">
      <c r="A7" s="1"/>
      <c r="B7" s="1" t="s">
        <v>32</v>
      </c>
      <c r="C7" s="1"/>
      <c r="D7" s="1"/>
      <c r="E7" s="1"/>
      <c r="F7" s="1"/>
      <c r="G7" s="1"/>
      <c r="H7" s="1"/>
      <c r="I7" s="1"/>
    </row>
    <row r="8" spans="1:9" ht="57.6" x14ac:dyDescent="0.3">
      <c r="A8" s="28">
        <v>28</v>
      </c>
      <c r="B8" s="32" t="s">
        <v>104</v>
      </c>
      <c r="C8" s="26" t="s">
        <v>105</v>
      </c>
      <c r="D8" s="28">
        <v>1</v>
      </c>
      <c r="E8" s="28">
        <v>2</v>
      </c>
      <c r="F8" s="29" t="s">
        <v>21</v>
      </c>
      <c r="G8" s="26" t="s">
        <v>106</v>
      </c>
      <c r="H8" s="36" t="s">
        <v>107</v>
      </c>
      <c r="I8" s="36" t="s">
        <v>166</v>
      </c>
    </row>
    <row r="9" spans="1:9" ht="57.6" x14ac:dyDescent="0.3">
      <c r="A9" s="28">
        <v>29</v>
      </c>
      <c r="B9" s="33" t="s">
        <v>108</v>
      </c>
      <c r="C9" s="26" t="s">
        <v>109</v>
      </c>
      <c r="D9" s="28">
        <v>1</v>
      </c>
      <c r="E9" s="28">
        <v>2</v>
      </c>
      <c r="F9" s="29" t="s">
        <v>21</v>
      </c>
      <c r="G9" s="26" t="s">
        <v>156</v>
      </c>
      <c r="H9" s="36" t="s">
        <v>110</v>
      </c>
      <c r="I9" s="28" t="s">
        <v>26</v>
      </c>
    </row>
    <row r="10" spans="1:9" ht="72" x14ac:dyDescent="0.3">
      <c r="A10" s="28">
        <v>30</v>
      </c>
      <c r="B10" s="31" t="s">
        <v>111</v>
      </c>
      <c r="C10" s="31" t="s">
        <v>126</v>
      </c>
      <c r="D10" s="28">
        <v>1</v>
      </c>
      <c r="E10" s="28">
        <v>1</v>
      </c>
      <c r="F10" s="29" t="s">
        <v>23</v>
      </c>
      <c r="G10" s="39" t="s">
        <v>112</v>
      </c>
      <c r="H10" s="43" t="s">
        <v>52</v>
      </c>
      <c r="I10" s="44" t="s">
        <v>167</v>
      </c>
    </row>
    <row r="11" spans="1:9" ht="43.2" x14ac:dyDescent="0.3">
      <c r="A11" s="28">
        <v>31</v>
      </c>
      <c r="B11" s="11" t="s">
        <v>129</v>
      </c>
      <c r="C11" s="31" t="s">
        <v>126</v>
      </c>
      <c r="D11" s="28">
        <v>2</v>
      </c>
      <c r="E11" s="28">
        <v>3</v>
      </c>
      <c r="F11" s="48" t="s">
        <v>148</v>
      </c>
      <c r="G11" s="25" t="s">
        <v>130</v>
      </c>
      <c r="H11" s="28" t="s">
        <v>131</v>
      </c>
      <c r="I11" s="36" t="s">
        <v>157</v>
      </c>
    </row>
  </sheetData>
  <pageMargins left="0.7" right="0.7" top="0.75" bottom="0.75" header="0.3" footer="0.3"/>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8"/>
  <sheetViews>
    <sheetView workbookViewId="0">
      <selection activeCell="I8" sqref="I8"/>
    </sheetView>
  </sheetViews>
  <sheetFormatPr defaultRowHeight="14.4" x14ac:dyDescent="0.3"/>
  <cols>
    <col min="1" max="1" width="14.109375" customWidth="1"/>
    <col min="2" max="2" width="35.5546875" customWidth="1"/>
    <col min="3" max="3" width="35.44140625" customWidth="1"/>
    <col min="4" max="4" width="13.33203125" customWidth="1"/>
    <col min="5" max="5" width="12.6640625" customWidth="1"/>
    <col min="6" max="6" width="16.6640625" customWidth="1"/>
    <col min="7" max="7" width="35.5546875" customWidth="1"/>
    <col min="8" max="9" width="17.6640625" customWidth="1"/>
  </cols>
  <sheetData>
    <row r="1" spans="1:9" s="5" customFormat="1" x14ac:dyDescent="0.3">
      <c r="A1" s="3">
        <f ca="1">TODAY()</f>
        <v>45320</v>
      </c>
      <c r="B1" s="4"/>
    </row>
    <row r="2" spans="1:9" s="5" customFormat="1" x14ac:dyDescent="0.3">
      <c r="A2" s="4" t="s">
        <v>12</v>
      </c>
      <c r="B2" s="4"/>
    </row>
    <row r="3" spans="1:9" s="5" customFormat="1" x14ac:dyDescent="0.3">
      <c r="A3" s="4" t="s">
        <v>13</v>
      </c>
      <c r="B3" s="4"/>
    </row>
    <row r="4" spans="1:9" s="5" customFormat="1" x14ac:dyDescent="0.3"/>
    <row r="5" spans="1:9" s="2" customFormat="1" x14ac:dyDescent="0.3">
      <c r="A5" s="1" t="s">
        <v>0</v>
      </c>
      <c r="B5" s="1" t="s">
        <v>1</v>
      </c>
      <c r="C5" s="1" t="s">
        <v>2</v>
      </c>
      <c r="D5" s="1" t="s">
        <v>4</v>
      </c>
      <c r="E5" s="1" t="s">
        <v>5</v>
      </c>
      <c r="F5" s="1" t="s">
        <v>7</v>
      </c>
      <c r="G5" s="1" t="s">
        <v>9</v>
      </c>
      <c r="H5" s="1" t="s">
        <v>10</v>
      </c>
      <c r="I5" s="1" t="s">
        <v>11</v>
      </c>
    </row>
    <row r="6" spans="1:9" s="2" customFormat="1" x14ac:dyDescent="0.3">
      <c r="A6" s="1"/>
      <c r="B6" s="1"/>
      <c r="C6" s="1"/>
      <c r="D6" s="1" t="s">
        <v>3</v>
      </c>
      <c r="E6" s="1" t="s">
        <v>6</v>
      </c>
      <c r="F6" s="1" t="s">
        <v>8</v>
      </c>
      <c r="G6" s="1"/>
      <c r="H6" s="1"/>
      <c r="I6" s="1"/>
    </row>
    <row r="7" spans="1:9" s="2" customFormat="1" x14ac:dyDescent="0.3">
      <c r="A7" s="1"/>
      <c r="B7" s="1" t="s">
        <v>33</v>
      </c>
      <c r="C7" s="1"/>
      <c r="D7" s="1"/>
      <c r="E7" s="1"/>
      <c r="F7" s="1"/>
      <c r="G7" s="1"/>
      <c r="H7" s="1"/>
      <c r="I7" s="1"/>
    </row>
    <row r="8" spans="1:9" ht="129.6" x14ac:dyDescent="0.3">
      <c r="A8" s="28">
        <v>32</v>
      </c>
      <c r="B8" s="26" t="s">
        <v>113</v>
      </c>
      <c r="C8" s="26" t="s">
        <v>114</v>
      </c>
      <c r="D8" s="28">
        <v>1</v>
      </c>
      <c r="E8" s="28">
        <v>3</v>
      </c>
      <c r="F8" s="34" t="s">
        <v>158</v>
      </c>
      <c r="G8" s="26" t="s">
        <v>115</v>
      </c>
      <c r="H8" s="36" t="s">
        <v>116</v>
      </c>
      <c r="I8" s="36" t="s">
        <v>168</v>
      </c>
    </row>
  </sheetData>
  <pageMargins left="0.7" right="0.7" top="0.75" bottom="0.75"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9"/>
  <sheetViews>
    <sheetView workbookViewId="0">
      <selection activeCell="I8" sqref="I8"/>
    </sheetView>
  </sheetViews>
  <sheetFormatPr defaultRowHeight="14.4" x14ac:dyDescent="0.3"/>
  <cols>
    <col min="1" max="1" width="13.44140625" customWidth="1"/>
    <col min="2" max="2" width="35.5546875" customWidth="1"/>
    <col min="3" max="3" width="35.44140625" customWidth="1"/>
    <col min="4" max="4" width="13.33203125" customWidth="1"/>
    <col min="5" max="5" width="12.6640625" customWidth="1"/>
    <col min="6" max="6" width="16.6640625" customWidth="1"/>
    <col min="7" max="7" width="35.5546875" customWidth="1"/>
    <col min="8" max="9" width="17.6640625" customWidth="1"/>
  </cols>
  <sheetData>
    <row r="1" spans="1:9" s="5" customFormat="1" x14ac:dyDescent="0.3">
      <c r="A1" s="3">
        <f ca="1">TODAY()</f>
        <v>45320</v>
      </c>
      <c r="B1" s="4"/>
    </row>
    <row r="2" spans="1:9" s="5" customFormat="1" x14ac:dyDescent="0.3">
      <c r="A2" s="4" t="s">
        <v>12</v>
      </c>
      <c r="B2" s="4"/>
    </row>
    <row r="3" spans="1:9" s="5" customFormat="1" x14ac:dyDescent="0.3">
      <c r="A3" s="4" t="s">
        <v>132</v>
      </c>
      <c r="B3" s="4"/>
    </row>
    <row r="4" spans="1:9" s="5" customFormat="1" x14ac:dyDescent="0.3"/>
    <row r="5" spans="1:9" s="2" customFormat="1" x14ac:dyDescent="0.3">
      <c r="A5" s="1" t="s">
        <v>0</v>
      </c>
      <c r="B5" s="1" t="s">
        <v>1</v>
      </c>
      <c r="C5" s="1" t="s">
        <v>2</v>
      </c>
      <c r="D5" s="1" t="s">
        <v>4</v>
      </c>
      <c r="E5" s="1" t="s">
        <v>5</v>
      </c>
      <c r="F5" s="1" t="s">
        <v>7</v>
      </c>
      <c r="G5" s="1" t="s">
        <v>9</v>
      </c>
      <c r="H5" s="1" t="s">
        <v>10</v>
      </c>
      <c r="I5" s="1" t="s">
        <v>11</v>
      </c>
    </row>
    <row r="6" spans="1:9" s="2" customFormat="1" x14ac:dyDescent="0.3">
      <c r="A6" s="1"/>
      <c r="B6" s="1"/>
      <c r="C6" s="1"/>
      <c r="D6" s="1" t="s">
        <v>3</v>
      </c>
      <c r="E6" s="1" t="s">
        <v>6</v>
      </c>
      <c r="F6" s="1" t="s">
        <v>8</v>
      </c>
      <c r="G6" s="1"/>
      <c r="H6" s="1"/>
      <c r="I6" s="1"/>
    </row>
    <row r="7" spans="1:9" s="2" customFormat="1" x14ac:dyDescent="0.3">
      <c r="A7" s="1"/>
      <c r="B7" s="1" t="s">
        <v>34</v>
      </c>
      <c r="C7" s="1"/>
      <c r="D7" s="1"/>
      <c r="E7" s="1"/>
      <c r="F7" s="1"/>
      <c r="G7" s="1"/>
      <c r="H7" s="1"/>
      <c r="I7" s="1"/>
    </row>
    <row r="8" spans="1:9" ht="86.4" x14ac:dyDescent="0.3">
      <c r="A8" s="28">
        <v>33</v>
      </c>
      <c r="B8" s="26" t="s">
        <v>117</v>
      </c>
      <c r="C8" s="27" t="s">
        <v>118</v>
      </c>
      <c r="D8" s="28">
        <v>2</v>
      </c>
      <c r="E8" s="28">
        <v>1</v>
      </c>
      <c r="F8" s="29" t="s">
        <v>21</v>
      </c>
      <c r="G8" s="26" t="s">
        <v>119</v>
      </c>
      <c r="H8" s="28" t="s">
        <v>52</v>
      </c>
      <c r="I8" s="36" t="s">
        <v>170</v>
      </c>
    </row>
    <row r="9" spans="1:9" ht="72" x14ac:dyDescent="0.3">
      <c r="A9" s="28">
        <v>34</v>
      </c>
      <c r="B9" s="30" t="s">
        <v>120</v>
      </c>
      <c r="C9" s="27" t="s">
        <v>125</v>
      </c>
      <c r="D9" s="28">
        <v>1</v>
      </c>
      <c r="E9" s="40" t="s">
        <v>121</v>
      </c>
      <c r="F9" s="29" t="s">
        <v>122</v>
      </c>
      <c r="G9" s="26" t="s">
        <v>137</v>
      </c>
      <c r="H9" s="28" t="s">
        <v>52</v>
      </c>
      <c r="I9" s="36" t="s">
        <v>169</v>
      </c>
    </row>
  </sheetData>
  <pageMargins left="0.7" right="0.7" top="0.75" bottom="0.75"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Assets</vt:lpstr>
      <vt:lpstr>Reliance on individuals &amp;skills</vt:lpstr>
      <vt:lpstr>Finance</vt:lpstr>
      <vt:lpstr>Liability</vt:lpstr>
      <vt:lpstr>Legal Liability</vt:lpstr>
      <vt:lpstr>Employer Liability</vt:lpstr>
      <vt:lpstr>Fire</vt:lpstr>
      <vt:lpstr>Councillor Propriety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Fownhope PC Clerk</dc:creator>
  <cp:lastModifiedBy>Fownhope Clerk</cp:lastModifiedBy>
  <cp:lastPrinted>2024-01-17T16:04:40Z</cp:lastPrinted>
  <dcterms:created xsi:type="dcterms:W3CDTF">2019-05-28T18:19:23Z</dcterms:created>
  <dcterms:modified xsi:type="dcterms:W3CDTF">2024-01-29T11:50:12Z</dcterms:modified>
</cp:coreProperties>
</file>